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\Documents\"/>
    </mc:Choice>
  </mc:AlternateContent>
  <xr:revisionPtr revIDLastSave="0" documentId="8_{DC6CE177-816B-4445-9329-F77A8E6745E8}" xr6:coauthVersionLast="47" xr6:coauthVersionMax="47" xr10:uidLastSave="{00000000-0000-0000-0000-000000000000}"/>
  <bookViews>
    <workbookView xWindow="-120" yWindow="-120" windowWidth="29040" windowHeight="15840" xr2:uid="{C47314D5-ABD2-4258-A7CC-47E364E68E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J18" i="1"/>
  <c r="K18" i="1"/>
  <c r="L18" i="1"/>
  <c r="M18" i="1"/>
  <c r="B28" i="1"/>
  <c r="C28" i="1"/>
  <c r="D28" i="1"/>
  <c r="E28" i="1"/>
  <c r="F28" i="1"/>
  <c r="G28" i="1"/>
  <c r="H28" i="1"/>
  <c r="I28" i="1"/>
  <c r="J28" i="1"/>
  <c r="K28" i="1"/>
  <c r="L28" i="1"/>
  <c r="M28" i="1"/>
  <c r="B30" i="1"/>
  <c r="C30" i="1"/>
  <c r="D30" i="1"/>
  <c r="D32" i="1" s="1"/>
  <c r="E30" i="1"/>
  <c r="E32" i="1" s="1"/>
  <c r="F30" i="1"/>
  <c r="G30" i="1"/>
  <c r="H30" i="1"/>
  <c r="H32" i="1" s="1"/>
  <c r="I30" i="1"/>
  <c r="I32" i="1" s="1"/>
  <c r="J30" i="1"/>
  <c r="K30" i="1"/>
  <c r="L30" i="1"/>
  <c r="L32" i="1" s="1"/>
  <c r="M30" i="1"/>
  <c r="M32" i="1" s="1"/>
  <c r="C32" i="1"/>
  <c r="F32" i="1"/>
  <c r="G32" i="1"/>
  <c r="J32" i="1"/>
  <c r="K32" i="1"/>
</calcChain>
</file>

<file path=xl/sharedStrings.xml><?xml version="1.0" encoding="utf-8"?>
<sst xmlns="http://schemas.openxmlformats.org/spreadsheetml/2006/main" count="37" uniqueCount="35">
  <si>
    <r>
      <rPr>
        <b/>
        <sz val="11"/>
        <color theme="1"/>
        <rFont val="Calibri"/>
        <family val="2"/>
        <scheme val="minor"/>
      </rPr>
      <t>net worth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n. </t>
    </r>
    <r>
      <rPr>
        <sz val="11"/>
        <color theme="1"/>
        <rFont val="Calibri"/>
        <family val="2"/>
        <scheme val="minor"/>
      </rPr>
      <t xml:space="preserve">- the value of a person's assets minus their liabilities.  </t>
    </r>
  </si>
  <si>
    <t>Month: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</si>
  <si>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</si>
  <si>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</si>
  <si>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</si>
  <si>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</si>
  <si>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</si>
  <si>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</si>
  <si>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</si>
  <si>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</si>
  <si>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</si>
  <si>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</si>
  <si>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</si>
  <si>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</si>
  <si>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ASSETS</t>
  </si>
  <si>
    <t>Checking Account(s)</t>
  </si>
  <si>
    <t>Savings Account(s)</t>
  </si>
  <si>
    <t>401(k)</t>
  </si>
  <si>
    <t>IRAs</t>
  </si>
  <si>
    <t>Other Investments</t>
  </si>
  <si>
    <t>Primary Residence</t>
  </si>
  <si>
    <t>Other Real Estate</t>
  </si>
  <si>
    <t>Other</t>
  </si>
  <si>
    <t>Total Assets</t>
  </si>
  <si>
    <t>LIABILITIES</t>
  </si>
  <si>
    <t>Mortgage</t>
  </si>
  <si>
    <t>Student Loans</t>
  </si>
  <si>
    <t>Car Loan</t>
  </si>
  <si>
    <t>Credit Card 1</t>
  </si>
  <si>
    <t>Credit Card 2</t>
  </si>
  <si>
    <t>Other Debt</t>
  </si>
  <si>
    <t>Total Liabilities</t>
  </si>
  <si>
    <t>Net Worth</t>
  </si>
  <si>
    <t>Change</t>
  </si>
  <si>
    <t>NET WORTH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</si>
</sst>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 applyAlignment="1">
      <alignment horizontal="left" vertical="top" wrapText="1"/>
    </xf>
    <xf numFmtId="0" fontId="0" fillId="2" borderId="0" xfId="0" applyFill="1"/>
    <xf numFmtId="0" fontId="2" fillId="2" borderId="1" xfId="0" applyFont="1" applyFill="1" applyBorder="1"/>
    <xf numFmtId="0" fontId="2" fillId="2" borderId="0" xfId="0" applyFont="1" applyFill="1"/>
    <xf numFmtId="164" fontId="0" fillId="2" borderId="0" xfId="0" applyNumberFormat="1" applyFill="1"/>
    <xf numFmtId="164" fontId="0" fillId="2" borderId="0" xfId="1" applyNumberFormat="1" applyFont="1" applyFill="1"/>
    <xf numFmtId="0" fontId="0" fillId="2" borderId="0" xfId="0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0" fontId="2" fillId="2" borderId="2" xfId="0" applyFont="1" applyFill="1" applyBorder="1"/>
    <xf numFmtId="164" fontId="2" fillId="2" borderId="2" xfId="0" applyNumberFormat="1" applyFont="1" applyFill="1" applyBorder="1"/>
    <xf numFmtId="164" fontId="2" fillId="2" borderId="2" xfId="1" applyNumberFormat="1" applyFont="1" applyFill="1" applyBorder="1"/>
    <xf numFmtId="165" fontId="0" fillId="2" borderId="0" xfId="1" applyNumberFormat="1" applyFont="1" applyFill="1"/>
    <xf numFmtId="0" fontId="2" fillId="2" borderId="3" xfId="0" applyFont="1" applyFill="1" applyBorder="1"/>
    <xf numFmtId="6" fontId="2" fillId="2" borderId="3" xfId="1" applyNumberFormat="1" applyFont="1" applyFill="1" applyBorder="1"/>
    <xf numFmtId="0" fontId="2" fillId="3" borderId="0" xfId="0" applyFont="1" applyFill="1"/>
    <xf numFmtId="0" fontId="0" fillId="4" borderId="0" xfId="0" applyFill="1"/>
    <xf numFmtId="6" fontId="0" fillId="5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8375-EB6F-4834-8A3F-01670AED8AEA}">
  <dimension ref="A1:M33"/>
  <sheetViews>
    <sheetView tabSelected="1" workbookViewId="0">
      <selection activeCell="A2" sqref="A2"/>
    </sheetView>
  </sheetViews>
  <sheetFormatPr defaultRowHeight="15" x14ac:dyDescent="0.25"/>
  <cols>
    <col min="1" max="1" width="22.28515625" customWidth="1"/>
  </cols>
  <sheetData>
    <row r="1" spans="1:13" x14ac:dyDescent="0.25">
      <c r="A1" t="s">
        <v>34</v>
      </c>
    </row>
    <row r="4" spans="1:13" ht="15" customHeight="1" x14ac:dyDescent="0.25">
      <c r="A4" s="1" t="s">
        <v>0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5.75" thickBot="1" x14ac:dyDescent="0.3">
      <c r="A6" s="3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  <c r="M6" s="3" t="s">
        <v>13</v>
      </c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4" t="s">
        <v>14</v>
      </c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x14ac:dyDescent="0.25">
      <c r="A9" s="7" t="s">
        <v>15</v>
      </c>
      <c r="B9" s="8">
        <v>2500</v>
      </c>
      <c r="C9" s="8">
        <v>2750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7" t="s">
        <v>16</v>
      </c>
      <c r="B10" s="8">
        <v>8000</v>
      </c>
      <c r="C10" s="8">
        <v>8500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x14ac:dyDescent="0.25">
      <c r="A11" s="7" t="s">
        <v>17</v>
      </c>
      <c r="B11" s="8">
        <v>4500</v>
      </c>
      <c r="C11" s="8">
        <v>4750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5">
      <c r="A12" s="7" t="s">
        <v>18</v>
      </c>
      <c r="B12" s="8">
        <v>1500</v>
      </c>
      <c r="C12" s="8">
        <v>1500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7" t="s">
        <v>19</v>
      </c>
      <c r="B13" s="8">
        <v>500</v>
      </c>
      <c r="C13" s="8">
        <v>500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x14ac:dyDescent="0.25">
      <c r="A14" s="7" t="s">
        <v>20</v>
      </c>
      <c r="B14" s="8">
        <v>165000</v>
      </c>
      <c r="C14" s="8">
        <v>165000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x14ac:dyDescent="0.25">
      <c r="A15" s="7" t="s">
        <v>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x14ac:dyDescent="0.25">
      <c r="A16" s="7" t="s">
        <v>22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x14ac:dyDescent="0.25">
      <c r="A17" s="7" t="s">
        <v>22</v>
      </c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5">
      <c r="A18" s="10" t="s">
        <v>23</v>
      </c>
      <c r="B18" s="11">
        <f>IF(SUM(B9:B17)=0,"",SUM(B9:B17))</f>
        <v>182000</v>
      </c>
      <c r="C18" s="12">
        <f t="shared" ref="C18:M18" si="0">IF(SUM(C9:C17)=0,"",SUM(C9:C17))</f>
        <v>183000</v>
      </c>
      <c r="D18" s="12" t="str">
        <f t="shared" si="0"/>
        <v/>
      </c>
      <c r="E18" s="12" t="str">
        <f t="shared" si="0"/>
        <v/>
      </c>
      <c r="F18" s="12" t="str">
        <f t="shared" si="0"/>
        <v/>
      </c>
      <c r="G18" s="12" t="str">
        <f t="shared" si="0"/>
        <v/>
      </c>
      <c r="H18" s="12" t="str">
        <f t="shared" si="0"/>
        <v/>
      </c>
      <c r="I18" s="12" t="str">
        <f t="shared" si="0"/>
        <v/>
      </c>
      <c r="J18" s="12" t="str">
        <f t="shared" si="0"/>
        <v/>
      </c>
      <c r="K18" s="12" t="str">
        <f t="shared" si="0"/>
        <v/>
      </c>
      <c r="L18" s="12" t="str">
        <f t="shared" si="0"/>
        <v/>
      </c>
      <c r="M18" s="12" t="str">
        <f t="shared" si="0"/>
        <v/>
      </c>
    </row>
    <row r="19" spans="1:13" x14ac:dyDescent="0.25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7" t="s">
        <v>25</v>
      </c>
      <c r="B21" s="8">
        <v>152000</v>
      </c>
      <c r="C21" s="8">
        <v>151700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x14ac:dyDescent="0.25">
      <c r="A22" s="7" t="s">
        <v>26</v>
      </c>
      <c r="B22" s="8">
        <v>19600</v>
      </c>
      <c r="C22" s="8">
        <v>19500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7" t="s">
        <v>27</v>
      </c>
      <c r="B23" s="8">
        <v>8600</v>
      </c>
      <c r="C23" s="8">
        <v>8500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7" t="s">
        <v>28</v>
      </c>
      <c r="B24" s="8">
        <v>2900</v>
      </c>
      <c r="C24" s="8">
        <v>2500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7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x14ac:dyDescent="0.25">
      <c r="A26" s="7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x14ac:dyDescent="0.25">
      <c r="A27" s="7" t="s">
        <v>30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x14ac:dyDescent="0.25">
      <c r="A28" s="10" t="s">
        <v>31</v>
      </c>
      <c r="B28" s="12">
        <f>IF(SUM(B21:B27)=0,"",SUM(B21:B27))</f>
        <v>183100</v>
      </c>
      <c r="C28" s="12">
        <f t="shared" ref="C28:M28" si="1">IF(SUM(C21:C27)=0,"",SUM(C21:C27))</f>
        <v>182200</v>
      </c>
      <c r="D28" s="12" t="str">
        <f t="shared" si="1"/>
        <v/>
      </c>
      <c r="E28" s="12" t="str">
        <f t="shared" si="1"/>
        <v/>
      </c>
      <c r="F28" s="12" t="str">
        <f t="shared" si="1"/>
        <v/>
      </c>
      <c r="G28" s="12" t="str">
        <f t="shared" si="1"/>
        <v/>
      </c>
      <c r="H28" s="12" t="str">
        <f t="shared" si="1"/>
        <v/>
      </c>
      <c r="I28" s="12" t="str">
        <f t="shared" si="1"/>
        <v/>
      </c>
      <c r="J28" s="12" t="str">
        <f t="shared" si="1"/>
        <v/>
      </c>
      <c r="K28" s="12" t="str">
        <f t="shared" si="1"/>
        <v/>
      </c>
      <c r="L28" s="12" t="str">
        <f t="shared" si="1"/>
        <v/>
      </c>
      <c r="M28" s="12" t="str">
        <f t="shared" si="1"/>
        <v/>
      </c>
    </row>
    <row r="29" spans="1:13" x14ac:dyDescent="0.25">
      <c r="A29" s="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 thickBot="1" x14ac:dyDescent="0.3">
      <c r="A30" s="14" t="s">
        <v>32</v>
      </c>
      <c r="B30" s="15">
        <f t="shared" ref="B30:M30" si="2">IF(B18="","",B18-B28)</f>
        <v>-1100</v>
      </c>
      <c r="C30" s="15">
        <f t="shared" si="2"/>
        <v>800</v>
      </c>
      <c r="D30" s="15" t="str">
        <f>IF(D18="","",D18-D28)</f>
        <v/>
      </c>
      <c r="E30" s="15" t="str">
        <f t="shared" si="2"/>
        <v/>
      </c>
      <c r="F30" s="15" t="str">
        <f t="shared" si="2"/>
        <v/>
      </c>
      <c r="G30" s="15" t="str">
        <f t="shared" si="2"/>
        <v/>
      </c>
      <c r="H30" s="15" t="str">
        <f t="shared" si="2"/>
        <v/>
      </c>
      <c r="I30" s="15" t="str">
        <f t="shared" si="2"/>
        <v/>
      </c>
      <c r="J30" s="15" t="str">
        <f t="shared" si="2"/>
        <v/>
      </c>
      <c r="K30" s="15" t="str">
        <f t="shared" si="2"/>
        <v/>
      </c>
      <c r="L30" s="15" t="str">
        <f t="shared" si="2"/>
        <v/>
      </c>
      <c r="M30" s="15" t="str">
        <f t="shared" si="2"/>
        <v/>
      </c>
    </row>
    <row r="31" spans="1:13" ht="15.75" thickTop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6" t="s">
        <v>33</v>
      </c>
      <c r="B32" s="17"/>
      <c r="C32" s="18">
        <f>IF(C30="","",(C30-B30))</f>
        <v>1900</v>
      </c>
      <c r="D32" s="18" t="str">
        <f t="shared" ref="D32:M32" si="3">IF(D30="","",(D30-C30))</f>
        <v/>
      </c>
      <c r="E32" s="18" t="str">
        <f t="shared" si="3"/>
        <v/>
      </c>
      <c r="F32" s="18" t="str">
        <f t="shared" si="3"/>
        <v/>
      </c>
      <c r="G32" s="18" t="str">
        <f t="shared" si="3"/>
        <v/>
      </c>
      <c r="H32" s="18" t="str">
        <f t="shared" si="3"/>
        <v/>
      </c>
      <c r="I32" s="18" t="str">
        <f t="shared" si="3"/>
        <v/>
      </c>
      <c r="J32" s="18" t="str">
        <f t="shared" si="3"/>
        <v/>
      </c>
      <c r="K32" s="18" t="str">
        <f t="shared" si="3"/>
        <v/>
      </c>
      <c r="L32" s="18" t="str">
        <f t="shared" si="3"/>
        <v/>
      </c>
      <c r="M32" s="18" t="str">
        <f t="shared" si="3"/>
        <v/>
      </c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</sheetData>
  <mergeCells count="1">
    <mergeCell ref="A4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2021-08-23T15:32:20Z</dcterms:created>
  <dcterms:modified xsi:type="dcterms:W3CDTF">2021-08-23T15:33:41Z</dcterms:modified>
</cp:coreProperties>
</file>